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D31"/>
</calcChain>
</file>

<file path=xl/sharedStrings.xml><?xml version="1.0" encoding="utf-8"?>
<sst xmlns="http://schemas.openxmlformats.org/spreadsheetml/2006/main" count="241" uniqueCount="117">
  <si>
    <t>№ п/п</t>
  </si>
  <si>
    <t>Наименование показателей</t>
  </si>
  <si>
    <t>Един. измер.</t>
  </si>
  <si>
    <t>ед./км</t>
  </si>
  <si>
    <t>1</t>
  </si>
  <si>
    <t>1.1</t>
  </si>
  <si>
    <t>1.2</t>
  </si>
  <si>
    <t>2</t>
  </si>
  <si>
    <t>2.1</t>
  </si>
  <si>
    <t>2.2</t>
  </si>
  <si>
    <t>Гкал/м2</t>
  </si>
  <si>
    <t xml:space="preserve">Плановые значения показателей надежности, качества, энергетической эффективности объектов концессионного соглашения </t>
  </si>
  <si>
    <t>Плановые значения показателей  энергетической эффективности</t>
  </si>
  <si>
    <t>кг.у.т./Гкал</t>
  </si>
  <si>
    <t>Гкал</t>
  </si>
  <si>
    <t>отношение величины технологических потерь тепловой энергии, теплоносителя к материальной характеристике тепловой сети</t>
  </si>
  <si>
    <t>Показатели надежности объектов теплоснабжения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</si>
  <si>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ед./км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</si>
  <si>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ед./Гкал</t>
  </si>
  <si>
    <t>ед./Гкал</t>
  </si>
  <si>
    <t>1.3</t>
  </si>
  <si>
    <t xml:space="preserve">2020 год </t>
  </si>
  <si>
    <t xml:space="preserve">2021 год </t>
  </si>
  <si>
    <t>2022 год</t>
  </si>
  <si>
    <t>2023 год</t>
  </si>
  <si>
    <t xml:space="preserve">2024 год </t>
  </si>
  <si>
    <t xml:space="preserve">2025 год </t>
  </si>
  <si>
    <t>2026 год</t>
  </si>
  <si>
    <t>2027 год</t>
  </si>
  <si>
    <t>2028 год</t>
  </si>
  <si>
    <t xml:space="preserve">2029 год </t>
  </si>
  <si>
    <t>2030 год</t>
  </si>
  <si>
    <t>2031 год</t>
  </si>
  <si>
    <t>2032 год</t>
  </si>
  <si>
    <t>2033 год</t>
  </si>
  <si>
    <t>2034 год</t>
  </si>
  <si>
    <t>2035 год</t>
  </si>
  <si>
    <t xml:space="preserve">2036 год </t>
  </si>
  <si>
    <t xml:space="preserve">2037 год </t>
  </si>
  <si>
    <t xml:space="preserve">2038 год </t>
  </si>
  <si>
    <t xml:space="preserve">2039 год </t>
  </si>
  <si>
    <t>Прочие показатели, направленные на достижение показателей энергетической эффективности, в том числе:</t>
  </si>
  <si>
    <t>3.1</t>
  </si>
  <si>
    <t>Наличине централизованной системы управления (диспетчеризации) и учета потребления и производства энергетических ресурсов и подключение к ней</t>
  </si>
  <si>
    <t>да/нет</t>
  </si>
  <si>
    <t>да</t>
  </si>
  <si>
    <t>3.2</t>
  </si>
  <si>
    <t>3.3</t>
  </si>
  <si>
    <t>Наличие диагностической лаборатории, укомплектованной специалистами и оборудованием</t>
  </si>
  <si>
    <t>3.4</t>
  </si>
  <si>
    <t>Наличие круглосуточной диспетческой службы и укомплектованных аварийных бригад (в соответствии с РД 153-34.0-03.150-00)</t>
  </si>
  <si>
    <t>3.5</t>
  </si>
  <si>
    <t>3.6</t>
  </si>
  <si>
    <t>котельная 23 квартал ул.К.Маркса 22 (дрова)</t>
  </si>
  <si>
    <t>котельная  64 квартал ул.Гагарина 37 а (газ)</t>
  </si>
  <si>
    <t>котельная  65 квартал ул.Строителей 6 а (уголь)</t>
  </si>
  <si>
    <t>котельная  66 квартал ул.Гайдара 18 г (уголь)</t>
  </si>
  <si>
    <t>котельная 67 квартал ул.Дзержинского 134 (уголь)</t>
  </si>
  <si>
    <t>котельная Вспом.школа ул.Джержинского 138 а (уголь)</t>
  </si>
  <si>
    <t>котельная Геологов ул.Геологов 2 в (уголь)</t>
  </si>
  <si>
    <t>котельная ДИП (ПНИ) ул.Дзержинского 197 б (уголь)</t>
  </si>
  <si>
    <t>котельная ДРСУ ул.Пушкина 6 а (уголь)</t>
  </si>
  <si>
    <t>котельная Кирова ул.Кирова 12 (уголь)</t>
  </si>
  <si>
    <t>котельная Общежитие ул.Комсомольская 49 б (дрова)</t>
  </si>
  <si>
    <t>котельная Солнечный п.Солнечный ул. Энтузиастов 17 а (уголь)</t>
  </si>
  <si>
    <t xml:space="preserve">котельная Школа №1 ул.Кирова 6 (уголь) </t>
  </si>
  <si>
    <t>котельная ПУ 29 ул.Революционная 73 (газ)</t>
  </si>
  <si>
    <t>котельная Агролицей № 45 ул.Дзержинского 201 (газ)</t>
  </si>
  <si>
    <t>котельная Сосновка пер.Сосновка 13 (дрова)</t>
  </si>
  <si>
    <t>котельная Мехколонна Заводской (уголь)</t>
  </si>
  <si>
    <t>котельная БМК 5,5 Мвт (вместо ПНИ, Агролицей №45) (газ)</t>
  </si>
  <si>
    <t>котельная БМК 6,5 Мвт (вместо 65 квартал, 66 квартал, 67 квартал, Вспом.школа) (газ)</t>
  </si>
  <si>
    <t>котельная БМК 3,5 Мвт (вместо Кирова, школа №1) (газ)</t>
  </si>
  <si>
    <t>Удельный расход топлива на производство единицы тепловой энергии, отпускаемой с коллекторов источников тепловой энергии, в т. ч.:</t>
  </si>
  <si>
    <t>величина технологических потерь при передаче тепловой энергии по тепловым сетям, в т. ч.:</t>
  </si>
  <si>
    <t>котельная 23 квартал ул.К.Маркса 22</t>
  </si>
  <si>
    <t>котельная 64 квартал ул.Гагарина 37 а</t>
  </si>
  <si>
    <t>котельная 65 квартал ул.Строителей 6 а</t>
  </si>
  <si>
    <t>котельная 66 квартал ул.Гайдара 18 г</t>
  </si>
  <si>
    <t xml:space="preserve">котельная 67 квартал ул.Дзержинского 134 </t>
  </si>
  <si>
    <t>котельная Вспом.школа ул.Джержинского 138 а</t>
  </si>
  <si>
    <t>котельная Геологов ул.Геологов 2 в</t>
  </si>
  <si>
    <t>котельная ДИП (ПНИ) ул.Дзержинского 197 б</t>
  </si>
  <si>
    <t>котельная ДРСУ ул.Пушкина 6 а</t>
  </si>
  <si>
    <t>котельная Кирова ул.Кирова 12</t>
  </si>
  <si>
    <t>котельная Общежитие ул.Комсомольская 49 б</t>
  </si>
  <si>
    <t>котельная Солнечный п.Солнечный ул. Энтузиастов 17 а</t>
  </si>
  <si>
    <t>котельная Школа №1 ул.Кирова 6</t>
  </si>
  <si>
    <t>котельная ПУ 29 ул.Революционная 73</t>
  </si>
  <si>
    <t>котельная Агролицей № 45 ул.Дзержинского 201</t>
  </si>
  <si>
    <t>котельная Сосновка пер.Сосновка 13</t>
  </si>
  <si>
    <t>котельная Мехколонна Заводской</t>
  </si>
  <si>
    <t>котельная БМК 5,5 Мвт (вместо ПНИ, Агролицей №45)</t>
  </si>
  <si>
    <t>котельная БМК 6,5 Мвт (вместо 65 квартал, 66 квартал, 67 квартал, Вспом.школа)</t>
  </si>
  <si>
    <t>котельная БМК 3,5 Мвт (вместо Кирова, школа №1)</t>
  </si>
  <si>
    <t>от котельной ЦТП-1 (покупка ТЭ ВТСК)</t>
  </si>
  <si>
    <t>от котельной ЦТП-2 (покупка ТЭ ВТСК)</t>
  </si>
  <si>
    <t>от котельной ЦТП-3 (покупка ТЭ ВТСК)</t>
  </si>
  <si>
    <t>от котельной ЦТП-4 (покупка ТЭ ВТСК)</t>
  </si>
  <si>
    <t>от котельной ЦТП-5 (покупка ТЭ ВТСК)</t>
  </si>
  <si>
    <t>от котельной ЦТП-6 (покупка ТЭ ВТСК)</t>
  </si>
  <si>
    <t>от котельной ЦТП-7 (покупка ТЭ ВТСК)</t>
  </si>
  <si>
    <t>от котельной ЦТП-8 (покупка ТЭ ВТСК)</t>
  </si>
  <si>
    <t>от котельной Терапия (покупка ТЭ ВЭК)</t>
  </si>
  <si>
    <t>от котельной РМЗ мкр. Ветстанции (покупка ТЭ ВЭК)</t>
  </si>
  <si>
    <t>от котельной РМЗ мкр. Сельхозтехники (покупка ТЭ ВЭК)</t>
  </si>
  <si>
    <t>от котельной РПБ по ул.Гагарина, Некрасова, Пушкина, К.Маркса, пер.Школьный (покупка ТЭ ВЭК)</t>
  </si>
  <si>
    <t>Обеспечение качества подпиточной воды в соответствии с Федеральными нормами и правилами от 25.03.2014 № 116 Об утверждении Федеральных норм и правил в области промышленной безопасности "Правила промышленной безопасности опасных производственных объектов, на которых используется оборудование, работающее под избыточным давлением"</t>
  </si>
  <si>
    <t>к Концессионному соглашению от "____"____________20__ г.</t>
  </si>
  <si>
    <t>Приложение № 5</t>
  </si>
  <si>
    <t>Глава муниципального образования "Вельское"</t>
  </si>
  <si>
    <t>____________________________________ Д. В. Ежов</t>
  </si>
  <si>
    <t>Наличине системы мониторинга выбросов отходящих газов в соответствие с Федеральным законом "Об охране окружающей среды" от 21.07.2014 №219-ФЗ</t>
  </si>
  <si>
    <t>Наличние запаса топлива в соответствие с Приказом МинЭнерго Рф от 10.08.2012 №377</t>
  </si>
  <si>
    <t>От Концессионера_____________________________________________</t>
  </si>
  <si>
    <t>котельная Лесхоз ул.Революционная 15 (дрова)</t>
  </si>
  <si>
    <t>котельная Лесхоз ул.Революционная 15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</si>
</sst>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0" xfId="1" applyNumberFormat="1" applyFont="1"/>
    <xf numFmtId="0" fontId="2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7" fillId="0" borderId="0" xfId="1" applyNumberFormat="1" applyFont="1" applyAlignment="1">
      <alignment horizontal="right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26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85" zoomScaleNormal="85" workbookViewId="0">
      <pane xSplit="3" ySplit="7" topLeftCell="G17" activePane="bottomRight" state="frozen"/>
      <selection pane="topRight" activeCell="D1" sqref="D1"/>
      <selection pane="bottomLeft" activeCell="A8" sqref="A8"/>
      <selection pane="bottomRight" activeCell="L29" sqref="L29"/>
    </sheetView>
  </sheetViews>
  <sheetFormatPr defaultRowHeight="15"/>
  <cols>
    <col min="1" max="1" width="4.42578125" style="14" bestFit="1" customWidth="1"/>
    <col min="2" max="2" width="48.42578125" customWidth="1"/>
    <col min="3" max="3" width="10.42578125" customWidth="1"/>
    <col min="4" max="4" width="11.140625" style="18" customWidth="1"/>
    <col min="5" max="5" width="11" style="18" customWidth="1"/>
    <col min="6" max="6" width="10.42578125" style="18" customWidth="1"/>
    <col min="7" max="7" width="11" style="18" customWidth="1"/>
    <col min="8" max="8" width="11.28515625" style="18" customWidth="1"/>
    <col min="9" max="9" width="10" style="18" customWidth="1"/>
    <col min="10" max="10" width="10.42578125" style="18" customWidth="1"/>
    <col min="11" max="11" width="10.7109375" style="18" customWidth="1"/>
    <col min="12" max="12" width="10" style="18" customWidth="1"/>
    <col min="13" max="15" width="10.28515625" style="18" customWidth="1"/>
    <col min="16" max="16" width="10.42578125" style="18" customWidth="1"/>
    <col min="17" max="17" width="10" style="18" customWidth="1"/>
    <col min="18" max="18" width="10.140625" style="18" bestFit="1" customWidth="1"/>
    <col min="19" max="19" width="10.140625" style="18" customWidth="1"/>
    <col min="20" max="20" width="11.7109375" style="18" customWidth="1"/>
    <col min="21" max="21" width="10.85546875" style="18" customWidth="1"/>
    <col min="22" max="22" width="11.42578125" style="18" customWidth="1"/>
    <col min="23" max="23" width="9.140625" style="18"/>
  </cols>
  <sheetData>
    <row r="1" spans="1:23" ht="15.75">
      <c r="W1" s="28" t="s">
        <v>109</v>
      </c>
    </row>
    <row r="2" spans="1:23" ht="15.75">
      <c r="W2" s="28" t="s">
        <v>108</v>
      </c>
    </row>
    <row r="3" spans="1:23">
      <c r="V3" s="19"/>
    </row>
    <row r="5" spans="1:23" ht="15.75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7" spans="1:23" ht="25.5">
      <c r="A7" s="1" t="s">
        <v>0</v>
      </c>
      <c r="B7" s="2" t="s">
        <v>1</v>
      </c>
      <c r="C7" s="2" t="s">
        <v>2</v>
      </c>
      <c r="D7" s="20" t="s">
        <v>21</v>
      </c>
      <c r="E7" s="20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32</v>
      </c>
      <c r="P7" s="20" t="s">
        <v>33</v>
      </c>
      <c r="Q7" s="20" t="s">
        <v>34</v>
      </c>
      <c r="R7" s="20" t="s">
        <v>35</v>
      </c>
      <c r="S7" s="20" t="s">
        <v>36</v>
      </c>
      <c r="T7" s="20" t="s">
        <v>37</v>
      </c>
      <c r="U7" s="20" t="s">
        <v>38</v>
      </c>
      <c r="V7" s="20" t="s">
        <v>39</v>
      </c>
      <c r="W7" s="21" t="s">
        <v>40</v>
      </c>
    </row>
    <row r="8" spans="1:23" ht="25.5">
      <c r="A8" s="3" t="s">
        <v>4</v>
      </c>
      <c r="B8" s="4" t="s">
        <v>12</v>
      </c>
      <c r="C8" s="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</row>
    <row r="9" spans="1:23" ht="38.25">
      <c r="A9" s="3" t="s">
        <v>5</v>
      </c>
      <c r="B9" s="4" t="s">
        <v>73</v>
      </c>
      <c r="C9" s="2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3"/>
    </row>
    <row r="10" spans="1:23">
      <c r="A10" s="3"/>
      <c r="B10" s="4" t="s">
        <v>53</v>
      </c>
      <c r="C10" s="13"/>
      <c r="D10" s="7">
        <v>335.6</v>
      </c>
      <c r="E10" s="7">
        <v>335.6</v>
      </c>
      <c r="F10" s="7">
        <v>335.6</v>
      </c>
      <c r="G10" s="7">
        <v>335.6</v>
      </c>
      <c r="H10" s="7">
        <v>335.6</v>
      </c>
      <c r="I10" s="7">
        <v>338.2</v>
      </c>
      <c r="J10" s="7">
        <v>338.2</v>
      </c>
      <c r="K10" s="7">
        <v>338.2</v>
      </c>
      <c r="L10" s="7">
        <v>338.2</v>
      </c>
      <c r="M10" s="7">
        <v>338.2</v>
      </c>
      <c r="N10" s="7">
        <v>343.2</v>
      </c>
      <c r="O10" s="7">
        <v>343.2</v>
      </c>
      <c r="P10" s="7">
        <v>343.2</v>
      </c>
      <c r="Q10" s="7">
        <v>343.2</v>
      </c>
      <c r="R10" s="7">
        <v>343.2</v>
      </c>
      <c r="S10" s="7">
        <v>353.5</v>
      </c>
      <c r="T10" s="7">
        <v>353.5</v>
      </c>
      <c r="U10" s="7">
        <v>353.5</v>
      </c>
      <c r="V10" s="7">
        <v>353.5</v>
      </c>
      <c r="W10" s="25">
        <v>353.5</v>
      </c>
    </row>
    <row r="11" spans="1:23">
      <c r="A11" s="3"/>
      <c r="B11" s="4" t="s">
        <v>54</v>
      </c>
      <c r="C11" s="13"/>
      <c r="D11" s="7">
        <v>164.2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25">
        <v>0</v>
      </c>
    </row>
    <row r="12" spans="1:23">
      <c r="A12" s="3"/>
      <c r="B12" s="4" t="s">
        <v>55</v>
      </c>
      <c r="C12" s="13"/>
      <c r="D12" s="7">
        <v>255.5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25">
        <v>0</v>
      </c>
    </row>
    <row r="13" spans="1:23">
      <c r="A13" s="3"/>
      <c r="B13" s="4" t="s">
        <v>56</v>
      </c>
      <c r="C13" s="13"/>
      <c r="D13" s="7">
        <v>320.10000000000002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25">
        <v>0</v>
      </c>
    </row>
    <row r="14" spans="1:23">
      <c r="A14" s="3"/>
      <c r="B14" s="4" t="s">
        <v>57</v>
      </c>
      <c r="C14" s="13"/>
      <c r="D14" s="7">
        <v>324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25">
        <v>0</v>
      </c>
    </row>
    <row r="15" spans="1:23">
      <c r="A15" s="3"/>
      <c r="B15" s="4" t="s">
        <v>58</v>
      </c>
      <c r="C15" s="13"/>
      <c r="D15" s="7">
        <v>325.39999999999998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25">
        <v>0</v>
      </c>
    </row>
    <row r="16" spans="1:23">
      <c r="A16" s="3"/>
      <c r="B16" s="4" t="s">
        <v>59</v>
      </c>
      <c r="C16" s="13"/>
      <c r="D16" s="7">
        <v>329</v>
      </c>
      <c r="E16" s="7">
        <v>329</v>
      </c>
      <c r="F16" s="7">
        <v>329</v>
      </c>
      <c r="G16" s="7">
        <v>329</v>
      </c>
      <c r="H16" s="7">
        <v>329</v>
      </c>
      <c r="I16" s="7">
        <v>331.4</v>
      </c>
      <c r="J16" s="7">
        <v>331.4</v>
      </c>
      <c r="K16" s="7">
        <v>331.4</v>
      </c>
      <c r="L16" s="7">
        <v>331.4</v>
      </c>
      <c r="M16" s="7">
        <v>331.4</v>
      </c>
      <c r="N16" s="7">
        <v>336.4</v>
      </c>
      <c r="O16" s="7">
        <v>336.4</v>
      </c>
      <c r="P16" s="7">
        <v>336.4</v>
      </c>
      <c r="Q16" s="7">
        <v>336.4</v>
      </c>
      <c r="R16" s="7">
        <v>336.4</v>
      </c>
      <c r="S16" s="7">
        <v>346.5</v>
      </c>
      <c r="T16" s="7">
        <v>346.5</v>
      </c>
      <c r="U16" s="7">
        <v>346.5</v>
      </c>
      <c r="V16" s="7">
        <v>346.5</v>
      </c>
      <c r="W16" s="25">
        <v>346.5</v>
      </c>
    </row>
    <row r="17" spans="1:23">
      <c r="A17" s="3"/>
      <c r="B17" s="4" t="s">
        <v>60</v>
      </c>
      <c r="C17" s="13"/>
      <c r="D17" s="7">
        <v>322.8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25">
        <v>0</v>
      </c>
    </row>
    <row r="18" spans="1:23">
      <c r="A18" s="3"/>
      <c r="B18" s="4" t="s">
        <v>61</v>
      </c>
      <c r="C18" s="13"/>
      <c r="D18" s="7">
        <v>322</v>
      </c>
      <c r="E18" s="7">
        <v>322</v>
      </c>
      <c r="F18" s="7">
        <v>322</v>
      </c>
      <c r="G18" s="7">
        <v>322</v>
      </c>
      <c r="H18" s="7">
        <v>322</v>
      </c>
      <c r="I18" s="7">
        <v>324.39999999999998</v>
      </c>
      <c r="J18" s="7">
        <v>324.39999999999998</v>
      </c>
      <c r="K18" s="7">
        <v>324.39999999999998</v>
      </c>
      <c r="L18" s="7">
        <v>324.39999999999998</v>
      </c>
      <c r="M18" s="7">
        <v>324.39999999999998</v>
      </c>
      <c r="N18" s="7">
        <v>329.2</v>
      </c>
      <c r="O18" s="7">
        <v>329.2</v>
      </c>
      <c r="P18" s="7">
        <v>329.2</v>
      </c>
      <c r="Q18" s="7">
        <v>329.2</v>
      </c>
      <c r="R18" s="7">
        <v>329.2</v>
      </c>
      <c r="S18" s="7">
        <v>339.1</v>
      </c>
      <c r="T18" s="7">
        <v>339.1</v>
      </c>
      <c r="U18" s="7">
        <v>339.1</v>
      </c>
      <c r="V18" s="7">
        <v>339.1</v>
      </c>
      <c r="W18" s="25">
        <v>339.1</v>
      </c>
    </row>
    <row r="19" spans="1:23">
      <c r="A19" s="3"/>
      <c r="B19" s="4" t="s">
        <v>62</v>
      </c>
      <c r="C19" s="13"/>
      <c r="D19" s="7">
        <v>328.1</v>
      </c>
      <c r="E19" s="7">
        <v>328.1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25">
        <v>0</v>
      </c>
    </row>
    <row r="20" spans="1:23">
      <c r="A20" s="3"/>
      <c r="B20" s="4" t="s">
        <v>63</v>
      </c>
      <c r="C20" s="13"/>
      <c r="D20" s="7">
        <v>272.89999999999998</v>
      </c>
      <c r="E20" s="7">
        <v>272.89999999999998</v>
      </c>
      <c r="F20" s="7">
        <v>272.89999999999998</v>
      </c>
      <c r="G20" s="7">
        <v>272.89999999999998</v>
      </c>
      <c r="H20" s="7">
        <v>275</v>
      </c>
      <c r="I20" s="7">
        <v>275</v>
      </c>
      <c r="J20" s="7">
        <v>275</v>
      </c>
      <c r="K20" s="7">
        <v>275</v>
      </c>
      <c r="L20" s="7">
        <v>275</v>
      </c>
      <c r="M20" s="7">
        <v>279.10000000000002</v>
      </c>
      <c r="N20" s="7">
        <v>279.10000000000002</v>
      </c>
      <c r="O20" s="7">
        <v>279.10000000000002</v>
      </c>
      <c r="P20" s="7">
        <v>279.10000000000002</v>
      </c>
      <c r="Q20" s="7">
        <v>279.10000000000002</v>
      </c>
      <c r="R20" s="7">
        <v>287.5</v>
      </c>
      <c r="S20" s="7">
        <v>287.5</v>
      </c>
      <c r="T20" s="7">
        <v>287.5</v>
      </c>
      <c r="U20" s="7">
        <v>287.5</v>
      </c>
      <c r="V20" s="7">
        <v>287.5</v>
      </c>
      <c r="W20" s="25">
        <v>299</v>
      </c>
    </row>
    <row r="21" spans="1:23" ht="25.5">
      <c r="A21" s="3"/>
      <c r="B21" s="4" t="s">
        <v>64</v>
      </c>
      <c r="C21" s="13"/>
      <c r="D21" s="7">
        <v>332.7</v>
      </c>
      <c r="E21" s="7">
        <v>332.7</v>
      </c>
      <c r="F21" s="7">
        <v>332.7</v>
      </c>
      <c r="G21" s="7">
        <v>332.7</v>
      </c>
      <c r="H21" s="7">
        <v>335.2</v>
      </c>
      <c r="I21" s="7">
        <v>335.2</v>
      </c>
      <c r="J21" s="7">
        <v>335.2</v>
      </c>
      <c r="K21" s="7">
        <v>335.2</v>
      </c>
      <c r="L21" s="7">
        <v>335.2</v>
      </c>
      <c r="M21" s="7">
        <v>340.2</v>
      </c>
      <c r="N21" s="7">
        <v>340.2</v>
      </c>
      <c r="O21" s="7">
        <v>340.2</v>
      </c>
      <c r="P21" s="7">
        <v>340.2</v>
      </c>
      <c r="Q21" s="7">
        <v>340.2</v>
      </c>
      <c r="R21" s="7">
        <v>350.4</v>
      </c>
      <c r="S21" s="7">
        <v>350.4</v>
      </c>
      <c r="T21" s="7">
        <v>350.4</v>
      </c>
      <c r="U21" s="7">
        <v>350.4</v>
      </c>
      <c r="V21" s="7">
        <v>350.4</v>
      </c>
      <c r="W21" s="25">
        <v>350.4</v>
      </c>
    </row>
    <row r="22" spans="1:23">
      <c r="A22" s="3"/>
      <c r="B22" s="4" t="s">
        <v>65</v>
      </c>
      <c r="C22" s="13"/>
      <c r="D22" s="7">
        <v>326.2</v>
      </c>
      <c r="E22" s="7">
        <v>326.2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5">
        <v>0</v>
      </c>
    </row>
    <row r="23" spans="1:23">
      <c r="A23" s="3"/>
      <c r="B23" s="4" t="s">
        <v>115</v>
      </c>
      <c r="C23" s="13"/>
      <c r="D23" s="7">
        <v>326.60000000000002</v>
      </c>
      <c r="E23" s="7">
        <v>326.60000000000002</v>
      </c>
      <c r="F23" s="7">
        <v>326.60000000000002</v>
      </c>
      <c r="G23" s="7">
        <v>326.60000000000002</v>
      </c>
      <c r="H23" s="7">
        <v>329</v>
      </c>
      <c r="I23" s="7">
        <v>329</v>
      </c>
      <c r="J23" s="7">
        <v>329</v>
      </c>
      <c r="K23" s="7">
        <v>329</v>
      </c>
      <c r="L23" s="7">
        <v>329</v>
      </c>
      <c r="M23" s="7">
        <v>334</v>
      </c>
      <c r="N23" s="7">
        <v>334</v>
      </c>
      <c r="O23" s="7">
        <v>334</v>
      </c>
      <c r="P23" s="7">
        <v>334</v>
      </c>
      <c r="Q23" s="7">
        <v>334</v>
      </c>
      <c r="R23" s="7">
        <v>344</v>
      </c>
      <c r="S23" s="7">
        <v>344</v>
      </c>
      <c r="T23" s="7">
        <v>344</v>
      </c>
      <c r="U23" s="7">
        <v>344</v>
      </c>
      <c r="V23" s="7">
        <v>344</v>
      </c>
      <c r="W23" s="25">
        <v>357.8</v>
      </c>
    </row>
    <row r="24" spans="1:23">
      <c r="A24" s="3"/>
      <c r="B24" s="4" t="s">
        <v>66</v>
      </c>
      <c r="C24" s="13"/>
      <c r="D24" s="7">
        <v>160.19999999999999</v>
      </c>
      <c r="E24" s="7">
        <v>160.19999999999999</v>
      </c>
      <c r="F24" s="7">
        <v>160.19999999999999</v>
      </c>
      <c r="G24" s="7">
        <v>160.19999999999999</v>
      </c>
      <c r="H24" s="7">
        <v>161.4</v>
      </c>
      <c r="I24" s="7">
        <v>161.4</v>
      </c>
      <c r="J24" s="7">
        <v>161.4</v>
      </c>
      <c r="K24" s="7">
        <v>161.4</v>
      </c>
      <c r="L24" s="7">
        <v>161.4</v>
      </c>
      <c r="M24" s="7">
        <v>163.80000000000001</v>
      </c>
      <c r="N24" s="7">
        <v>163.80000000000001</v>
      </c>
      <c r="O24" s="7">
        <v>163.80000000000001</v>
      </c>
      <c r="P24" s="7">
        <v>163.80000000000001</v>
      </c>
      <c r="Q24" s="7">
        <v>163.80000000000001</v>
      </c>
      <c r="R24" s="7">
        <v>168.7</v>
      </c>
      <c r="S24" s="7">
        <v>168.7</v>
      </c>
      <c r="T24" s="7">
        <v>168.7</v>
      </c>
      <c r="U24" s="7">
        <v>168.7</v>
      </c>
      <c r="V24" s="7">
        <v>168.7</v>
      </c>
      <c r="W24" s="25">
        <v>168.7</v>
      </c>
    </row>
    <row r="25" spans="1:23">
      <c r="A25" s="3"/>
      <c r="B25" s="4" t="s">
        <v>67</v>
      </c>
      <c r="C25" s="13"/>
      <c r="D25" s="7">
        <v>157.6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25">
        <v>0</v>
      </c>
    </row>
    <row r="26" spans="1:23">
      <c r="A26" s="3"/>
      <c r="B26" s="4" t="s">
        <v>68</v>
      </c>
      <c r="C26" s="13"/>
      <c r="D26" s="7">
        <v>244.6</v>
      </c>
      <c r="E26" s="7">
        <v>244.6</v>
      </c>
      <c r="F26" s="7">
        <v>244.6</v>
      </c>
      <c r="G26" s="7">
        <v>244.6</v>
      </c>
      <c r="H26" s="7">
        <v>246.4</v>
      </c>
      <c r="I26" s="7">
        <v>246.4</v>
      </c>
      <c r="J26" s="7">
        <v>246.4</v>
      </c>
      <c r="K26" s="7">
        <v>246.4</v>
      </c>
      <c r="L26" s="7">
        <v>246.4</v>
      </c>
      <c r="M26" s="7">
        <v>250.1</v>
      </c>
      <c r="N26" s="7">
        <v>250.1</v>
      </c>
      <c r="O26" s="7">
        <v>250.1</v>
      </c>
      <c r="P26" s="7">
        <v>250.1</v>
      </c>
      <c r="Q26" s="7">
        <v>250.1</v>
      </c>
      <c r="R26" s="7">
        <v>257.60000000000002</v>
      </c>
      <c r="S26" s="7">
        <v>257.60000000000002</v>
      </c>
      <c r="T26" s="7">
        <v>257.60000000000002</v>
      </c>
      <c r="U26" s="7">
        <v>257.60000000000002</v>
      </c>
      <c r="V26" s="7">
        <v>257.60000000000002</v>
      </c>
      <c r="W26" s="25">
        <v>257.60000000000002</v>
      </c>
    </row>
    <row r="27" spans="1:23">
      <c r="A27" s="3"/>
      <c r="B27" s="4" t="s">
        <v>69</v>
      </c>
      <c r="C27" s="13"/>
      <c r="D27" s="7">
        <v>326.2</v>
      </c>
      <c r="E27" s="7">
        <v>326.2</v>
      </c>
      <c r="F27" s="7">
        <v>326.2</v>
      </c>
      <c r="G27" s="7">
        <v>326.2</v>
      </c>
      <c r="H27" s="7">
        <v>328.7</v>
      </c>
      <c r="I27" s="7">
        <v>328.7</v>
      </c>
      <c r="J27" s="7">
        <v>328.7</v>
      </c>
      <c r="K27" s="7">
        <v>328.7</v>
      </c>
      <c r="L27" s="7">
        <v>328.7</v>
      </c>
      <c r="M27" s="7">
        <v>333.6</v>
      </c>
      <c r="N27" s="7">
        <v>333.6</v>
      </c>
      <c r="O27" s="7">
        <v>333.6</v>
      </c>
      <c r="P27" s="7">
        <v>333.6</v>
      </c>
      <c r="Q27" s="7">
        <v>333.6</v>
      </c>
      <c r="R27" s="7">
        <v>347</v>
      </c>
      <c r="S27" s="7">
        <v>347</v>
      </c>
      <c r="T27" s="7">
        <v>347</v>
      </c>
      <c r="U27" s="7">
        <v>347</v>
      </c>
      <c r="V27" s="7">
        <v>347</v>
      </c>
      <c r="W27" s="25">
        <v>347</v>
      </c>
    </row>
    <row r="28" spans="1:23" ht="25.5">
      <c r="A28" s="3"/>
      <c r="B28" s="4" t="s">
        <v>70</v>
      </c>
      <c r="C28" s="13"/>
      <c r="D28" s="7">
        <v>0</v>
      </c>
      <c r="E28" s="7">
        <v>160.5</v>
      </c>
      <c r="F28" s="7">
        <v>160.5</v>
      </c>
      <c r="G28" s="7">
        <v>160.5</v>
      </c>
      <c r="H28" s="7">
        <v>160.5</v>
      </c>
      <c r="I28" s="7">
        <v>160.5</v>
      </c>
      <c r="J28" s="7">
        <v>161.69999999999999</v>
      </c>
      <c r="K28" s="7">
        <v>161.69999999999999</v>
      </c>
      <c r="L28" s="7">
        <v>161.69999999999999</v>
      </c>
      <c r="M28" s="7">
        <v>161.69999999999999</v>
      </c>
      <c r="N28" s="7">
        <v>161.69999999999999</v>
      </c>
      <c r="O28" s="7">
        <v>164.1</v>
      </c>
      <c r="P28" s="7">
        <v>164.1</v>
      </c>
      <c r="Q28" s="7">
        <v>164.1</v>
      </c>
      <c r="R28" s="7">
        <v>164.1</v>
      </c>
      <c r="S28" s="7">
        <v>164.1</v>
      </c>
      <c r="T28" s="7">
        <v>169.1</v>
      </c>
      <c r="U28" s="7">
        <v>169.1</v>
      </c>
      <c r="V28" s="7">
        <v>169.1</v>
      </c>
      <c r="W28" s="25">
        <v>169.1</v>
      </c>
    </row>
    <row r="29" spans="1:23" ht="25.5">
      <c r="A29" s="3"/>
      <c r="B29" s="4" t="s">
        <v>71</v>
      </c>
      <c r="C29" s="13"/>
      <c r="D29" s="7">
        <v>0</v>
      </c>
      <c r="E29" s="7">
        <v>160.5</v>
      </c>
      <c r="F29" s="7">
        <v>160.5</v>
      </c>
      <c r="G29" s="7">
        <v>160.5</v>
      </c>
      <c r="H29" s="7">
        <v>160.5</v>
      </c>
      <c r="I29" s="7">
        <v>160.5</v>
      </c>
      <c r="J29" s="7">
        <v>161.69999999999999</v>
      </c>
      <c r="K29" s="7">
        <v>161.69999999999999</v>
      </c>
      <c r="L29" s="7">
        <v>161.69999999999999</v>
      </c>
      <c r="M29" s="7">
        <v>161.69999999999999</v>
      </c>
      <c r="N29" s="7">
        <v>161.69999999999999</v>
      </c>
      <c r="O29" s="7">
        <v>164.1</v>
      </c>
      <c r="P29" s="7">
        <v>164.1</v>
      </c>
      <c r="Q29" s="7">
        <v>164.1</v>
      </c>
      <c r="R29" s="7">
        <v>164.1</v>
      </c>
      <c r="S29" s="7">
        <v>164.1</v>
      </c>
      <c r="T29" s="7">
        <v>169.1</v>
      </c>
      <c r="U29" s="7">
        <v>169.1</v>
      </c>
      <c r="V29" s="7">
        <v>169.1</v>
      </c>
      <c r="W29" s="25">
        <v>169.1</v>
      </c>
    </row>
    <row r="30" spans="1:23">
      <c r="A30" s="3"/>
      <c r="B30" s="4" t="s">
        <v>72</v>
      </c>
      <c r="C30" s="6"/>
      <c r="D30" s="7">
        <v>0</v>
      </c>
      <c r="E30" s="7">
        <v>0</v>
      </c>
      <c r="F30" s="7">
        <v>160.5</v>
      </c>
      <c r="G30" s="7">
        <v>160.5</v>
      </c>
      <c r="H30" s="7">
        <v>160.5</v>
      </c>
      <c r="I30" s="7">
        <v>160.5</v>
      </c>
      <c r="J30" s="7">
        <v>160.5</v>
      </c>
      <c r="K30" s="7">
        <v>161.69999999999999</v>
      </c>
      <c r="L30" s="7">
        <v>161.69999999999999</v>
      </c>
      <c r="M30" s="7">
        <v>161.69999999999999</v>
      </c>
      <c r="N30" s="7">
        <v>161.69999999999999</v>
      </c>
      <c r="O30" s="7">
        <v>161.69999999999999</v>
      </c>
      <c r="P30" s="7">
        <v>164.1</v>
      </c>
      <c r="Q30" s="7">
        <v>164.1</v>
      </c>
      <c r="R30" s="7">
        <v>164.1</v>
      </c>
      <c r="S30" s="7">
        <v>164.1</v>
      </c>
      <c r="T30" s="7">
        <v>164.1</v>
      </c>
      <c r="U30" s="7">
        <v>169.1</v>
      </c>
      <c r="V30" s="7">
        <v>169.1</v>
      </c>
      <c r="W30" s="25">
        <v>169.1</v>
      </c>
    </row>
    <row r="31" spans="1:23" ht="25.5">
      <c r="A31" s="3" t="s">
        <v>6</v>
      </c>
      <c r="B31" s="4" t="s">
        <v>74</v>
      </c>
      <c r="C31" s="6" t="s">
        <v>14</v>
      </c>
      <c r="D31" s="7">
        <f>SUM(D32:D64)</f>
        <v>17416.54</v>
      </c>
      <c r="E31" s="7">
        <f t="shared" ref="E31:W31" si="0">SUM(E32:E64)</f>
        <v>18016.580000000002</v>
      </c>
      <c r="F31" s="7">
        <f t="shared" si="0"/>
        <v>18110.360000000004</v>
      </c>
      <c r="G31" s="7">
        <f t="shared" si="0"/>
        <v>18110.360000000004</v>
      </c>
      <c r="H31" s="7">
        <f t="shared" si="0"/>
        <v>18110.360000000004</v>
      </c>
      <c r="I31" s="7">
        <f t="shared" si="0"/>
        <v>18110.360000000004</v>
      </c>
      <c r="J31" s="7">
        <f t="shared" si="0"/>
        <v>18110.360000000004</v>
      </c>
      <c r="K31" s="7">
        <f t="shared" si="0"/>
        <v>18110.360000000004</v>
      </c>
      <c r="L31" s="7">
        <f t="shared" si="0"/>
        <v>18110.360000000004</v>
      </c>
      <c r="M31" s="7">
        <f t="shared" si="0"/>
        <v>18110.360000000004</v>
      </c>
      <c r="N31" s="7">
        <f t="shared" si="0"/>
        <v>18110.360000000004</v>
      </c>
      <c r="O31" s="7">
        <f t="shared" si="0"/>
        <v>18110.360000000004</v>
      </c>
      <c r="P31" s="7">
        <f t="shared" si="0"/>
        <v>18110.360000000004</v>
      </c>
      <c r="Q31" s="7">
        <f t="shared" si="0"/>
        <v>18110.360000000004</v>
      </c>
      <c r="R31" s="7">
        <f t="shared" si="0"/>
        <v>18110.360000000004</v>
      </c>
      <c r="S31" s="7">
        <f t="shared" si="0"/>
        <v>18110.360000000004</v>
      </c>
      <c r="T31" s="7">
        <f t="shared" si="0"/>
        <v>18110.360000000004</v>
      </c>
      <c r="U31" s="7">
        <f t="shared" si="0"/>
        <v>18110.360000000004</v>
      </c>
      <c r="V31" s="7">
        <f t="shared" si="0"/>
        <v>18110.360000000004</v>
      </c>
      <c r="W31" s="7">
        <f t="shared" si="0"/>
        <v>18110.360000000004</v>
      </c>
    </row>
    <row r="32" spans="1:23">
      <c r="A32" s="3"/>
      <c r="B32" s="4" t="s">
        <v>75</v>
      </c>
      <c r="C32" s="6"/>
      <c r="D32" s="7">
        <v>124.54</v>
      </c>
      <c r="E32" s="7">
        <v>124.54</v>
      </c>
      <c r="F32" s="7">
        <v>124.54</v>
      </c>
      <c r="G32" s="7">
        <v>124.54</v>
      </c>
      <c r="H32" s="7">
        <v>124.54</v>
      </c>
      <c r="I32" s="7">
        <v>124.54</v>
      </c>
      <c r="J32" s="7">
        <v>124.54</v>
      </c>
      <c r="K32" s="7">
        <v>124.54</v>
      </c>
      <c r="L32" s="7">
        <v>124.54</v>
      </c>
      <c r="M32" s="7">
        <v>124.54</v>
      </c>
      <c r="N32" s="7">
        <v>124.54</v>
      </c>
      <c r="O32" s="7">
        <v>124.54</v>
      </c>
      <c r="P32" s="7">
        <v>124.54</v>
      </c>
      <c r="Q32" s="7">
        <v>124.54</v>
      </c>
      <c r="R32" s="7">
        <v>124.54</v>
      </c>
      <c r="S32" s="7">
        <v>124.54</v>
      </c>
      <c r="T32" s="7">
        <v>124.54</v>
      </c>
      <c r="U32" s="7">
        <v>124.54</v>
      </c>
      <c r="V32" s="7">
        <v>124.54</v>
      </c>
      <c r="W32" s="25">
        <v>124.54</v>
      </c>
    </row>
    <row r="33" spans="1:23">
      <c r="A33" s="3"/>
      <c r="B33" s="4" t="s">
        <v>76</v>
      </c>
      <c r="C33" s="6"/>
      <c r="D33" s="7">
        <v>668.9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25">
        <v>0</v>
      </c>
    </row>
    <row r="34" spans="1:23">
      <c r="A34" s="3"/>
      <c r="B34" s="4" t="s">
        <v>77</v>
      </c>
      <c r="C34" s="6"/>
      <c r="D34" s="7">
        <v>251.01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25">
        <v>0</v>
      </c>
    </row>
    <row r="35" spans="1:23">
      <c r="A35" s="3"/>
      <c r="B35" s="4" t="s">
        <v>78</v>
      </c>
      <c r="C35" s="6"/>
      <c r="D35" s="7">
        <v>1503.7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25">
        <v>0</v>
      </c>
    </row>
    <row r="36" spans="1:23">
      <c r="A36" s="3"/>
      <c r="B36" s="4" t="s">
        <v>79</v>
      </c>
      <c r="C36" s="6"/>
      <c r="D36" s="7">
        <v>345.18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25">
        <v>0</v>
      </c>
    </row>
    <row r="37" spans="1:23">
      <c r="A37" s="3"/>
      <c r="B37" s="4" t="s">
        <v>80</v>
      </c>
      <c r="C37" s="6"/>
      <c r="D37" s="7">
        <v>437.55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25">
        <v>0</v>
      </c>
    </row>
    <row r="38" spans="1:23">
      <c r="A38" s="3"/>
      <c r="B38" s="4" t="s">
        <v>81</v>
      </c>
      <c r="C38" s="6"/>
      <c r="D38" s="7">
        <v>459.1</v>
      </c>
      <c r="E38" s="7">
        <v>459.1</v>
      </c>
      <c r="F38" s="7">
        <v>459.1</v>
      </c>
      <c r="G38" s="7">
        <v>459.1</v>
      </c>
      <c r="H38" s="7">
        <v>459.1</v>
      </c>
      <c r="I38" s="7">
        <v>459.1</v>
      </c>
      <c r="J38" s="7">
        <v>459.1</v>
      </c>
      <c r="K38" s="7">
        <v>459.1</v>
      </c>
      <c r="L38" s="7">
        <v>459.1</v>
      </c>
      <c r="M38" s="7">
        <v>459.1</v>
      </c>
      <c r="N38" s="7">
        <v>459.1</v>
      </c>
      <c r="O38" s="7">
        <v>459.1</v>
      </c>
      <c r="P38" s="7">
        <v>459.1</v>
      </c>
      <c r="Q38" s="7">
        <v>459.1</v>
      </c>
      <c r="R38" s="7">
        <v>459.1</v>
      </c>
      <c r="S38" s="7">
        <v>459.1</v>
      </c>
      <c r="T38" s="7">
        <v>459.1</v>
      </c>
      <c r="U38" s="7">
        <v>459.1</v>
      </c>
      <c r="V38" s="7">
        <v>459.1</v>
      </c>
      <c r="W38" s="25">
        <v>459.1</v>
      </c>
    </row>
    <row r="39" spans="1:23">
      <c r="A39" s="3"/>
      <c r="B39" s="4" t="s">
        <v>82</v>
      </c>
      <c r="C39" s="6"/>
      <c r="D39" s="7">
        <v>399.9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25">
        <v>0</v>
      </c>
    </row>
    <row r="40" spans="1:23">
      <c r="A40" s="3"/>
      <c r="B40" s="4" t="s">
        <v>83</v>
      </c>
      <c r="C40" s="6"/>
      <c r="D40" s="7">
        <v>203.37</v>
      </c>
      <c r="E40" s="7">
        <v>203.37</v>
      </c>
      <c r="F40" s="7">
        <v>203.37</v>
      </c>
      <c r="G40" s="7">
        <v>203.37</v>
      </c>
      <c r="H40" s="7">
        <v>203.37</v>
      </c>
      <c r="I40" s="7">
        <v>203.37</v>
      </c>
      <c r="J40" s="7">
        <v>203.37</v>
      </c>
      <c r="K40" s="7">
        <v>203.37</v>
      </c>
      <c r="L40" s="7">
        <v>203.37</v>
      </c>
      <c r="M40" s="7">
        <v>203.37</v>
      </c>
      <c r="N40" s="7">
        <v>203.37</v>
      </c>
      <c r="O40" s="7">
        <v>203.37</v>
      </c>
      <c r="P40" s="7">
        <v>203.37</v>
      </c>
      <c r="Q40" s="7">
        <v>203.37</v>
      </c>
      <c r="R40" s="7">
        <v>203.37</v>
      </c>
      <c r="S40" s="7">
        <v>203.37</v>
      </c>
      <c r="T40" s="7">
        <v>203.37</v>
      </c>
      <c r="U40" s="7">
        <v>203.37</v>
      </c>
      <c r="V40" s="7">
        <v>203.37</v>
      </c>
      <c r="W40" s="25">
        <v>203.37</v>
      </c>
    </row>
    <row r="41" spans="1:23">
      <c r="A41" s="3"/>
      <c r="B41" s="4" t="s">
        <v>84</v>
      </c>
      <c r="C41" s="6"/>
      <c r="D41" s="7">
        <v>832</v>
      </c>
      <c r="E41" s="7">
        <v>832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25">
        <v>0</v>
      </c>
    </row>
    <row r="42" spans="1:23">
      <c r="A42" s="3"/>
      <c r="B42" s="4" t="s">
        <v>85</v>
      </c>
      <c r="C42" s="6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25">
        <v>0</v>
      </c>
    </row>
    <row r="43" spans="1:23">
      <c r="A43" s="3"/>
      <c r="B43" s="4" t="s">
        <v>86</v>
      </c>
      <c r="C43" s="6"/>
      <c r="D43" s="7">
        <v>116.47</v>
      </c>
      <c r="E43" s="7">
        <v>116.47</v>
      </c>
      <c r="F43" s="7">
        <v>116.47</v>
      </c>
      <c r="G43" s="7">
        <v>116.47</v>
      </c>
      <c r="H43" s="7">
        <v>116.47</v>
      </c>
      <c r="I43" s="7">
        <v>116.47</v>
      </c>
      <c r="J43" s="7">
        <v>116.47</v>
      </c>
      <c r="K43" s="7">
        <v>116.47</v>
      </c>
      <c r="L43" s="7">
        <v>116.47</v>
      </c>
      <c r="M43" s="7">
        <v>116.47</v>
      </c>
      <c r="N43" s="7">
        <v>116.47</v>
      </c>
      <c r="O43" s="7">
        <v>116.47</v>
      </c>
      <c r="P43" s="7">
        <v>116.47</v>
      </c>
      <c r="Q43" s="7">
        <v>116.47</v>
      </c>
      <c r="R43" s="7">
        <v>116.47</v>
      </c>
      <c r="S43" s="7">
        <v>116.47</v>
      </c>
      <c r="T43" s="7">
        <v>116.47</v>
      </c>
      <c r="U43" s="7">
        <v>116.47</v>
      </c>
      <c r="V43" s="7">
        <v>116.47</v>
      </c>
      <c r="W43" s="25">
        <v>116.47</v>
      </c>
    </row>
    <row r="44" spans="1:23">
      <c r="A44" s="3"/>
      <c r="B44" s="4" t="s">
        <v>87</v>
      </c>
      <c r="C44" s="6"/>
      <c r="D44" s="7">
        <v>445.4</v>
      </c>
      <c r="E44" s="7">
        <v>445.4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25">
        <v>0</v>
      </c>
    </row>
    <row r="45" spans="1:23">
      <c r="A45" s="3"/>
      <c r="B45" s="4" t="s">
        <v>116</v>
      </c>
      <c r="C45" s="6"/>
      <c r="D45" s="7">
        <v>212.05</v>
      </c>
      <c r="E45" s="7">
        <v>212.05</v>
      </c>
      <c r="F45" s="7">
        <v>212.05</v>
      </c>
      <c r="G45" s="7">
        <v>212.05</v>
      </c>
      <c r="H45" s="7">
        <v>212.05</v>
      </c>
      <c r="I45" s="7">
        <v>212.05</v>
      </c>
      <c r="J45" s="7">
        <v>212.05</v>
      </c>
      <c r="K45" s="7">
        <v>212.05</v>
      </c>
      <c r="L45" s="7">
        <v>212.05</v>
      </c>
      <c r="M45" s="7">
        <v>212.05</v>
      </c>
      <c r="N45" s="7">
        <v>212.05</v>
      </c>
      <c r="O45" s="7">
        <v>212.05</v>
      </c>
      <c r="P45" s="7">
        <v>212.05</v>
      </c>
      <c r="Q45" s="7">
        <v>212.05</v>
      </c>
      <c r="R45" s="7">
        <v>212.05</v>
      </c>
      <c r="S45" s="7">
        <v>212.05</v>
      </c>
      <c r="T45" s="7">
        <v>212.05</v>
      </c>
      <c r="U45" s="7">
        <v>212.05</v>
      </c>
      <c r="V45" s="7">
        <v>212.05</v>
      </c>
      <c r="W45" s="25">
        <v>212.05</v>
      </c>
    </row>
    <row r="46" spans="1:23">
      <c r="A46" s="3"/>
      <c r="B46" s="4" t="s">
        <v>88</v>
      </c>
      <c r="C46" s="6"/>
      <c r="D46" s="7">
        <v>407.15</v>
      </c>
      <c r="E46" s="7">
        <v>407.2</v>
      </c>
      <c r="F46" s="7">
        <v>407.2</v>
      </c>
      <c r="G46" s="7">
        <v>407.2</v>
      </c>
      <c r="H46" s="7">
        <v>407.2</v>
      </c>
      <c r="I46" s="7">
        <v>407.2</v>
      </c>
      <c r="J46" s="7">
        <v>407.2</v>
      </c>
      <c r="K46" s="7">
        <v>407.2</v>
      </c>
      <c r="L46" s="7">
        <v>407.2</v>
      </c>
      <c r="M46" s="7">
        <v>407.2</v>
      </c>
      <c r="N46" s="7">
        <v>407.2</v>
      </c>
      <c r="O46" s="7">
        <v>407.2</v>
      </c>
      <c r="P46" s="7">
        <v>407.2</v>
      </c>
      <c r="Q46" s="7">
        <v>407.2</v>
      </c>
      <c r="R46" s="7">
        <v>407.2</v>
      </c>
      <c r="S46" s="7">
        <v>407.2</v>
      </c>
      <c r="T46" s="7">
        <v>407.2</v>
      </c>
      <c r="U46" s="7">
        <v>407.2</v>
      </c>
      <c r="V46" s="7">
        <v>407.2</v>
      </c>
      <c r="W46" s="25">
        <v>407.2</v>
      </c>
    </row>
    <row r="47" spans="1:23">
      <c r="A47" s="3"/>
      <c r="B47" s="4" t="s">
        <v>89</v>
      </c>
      <c r="C47" s="6"/>
      <c r="D47" s="7">
        <v>422.78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25">
        <v>0</v>
      </c>
    </row>
    <row r="48" spans="1:23">
      <c r="A48" s="3"/>
      <c r="B48" s="4" t="s">
        <v>90</v>
      </c>
      <c r="C48" s="6"/>
      <c r="D48" s="7">
        <v>60.46</v>
      </c>
      <c r="E48" s="7">
        <v>60.46</v>
      </c>
      <c r="F48" s="7">
        <v>60.46</v>
      </c>
      <c r="G48" s="7">
        <v>60.46</v>
      </c>
      <c r="H48" s="7">
        <v>60.46</v>
      </c>
      <c r="I48" s="7">
        <v>60.46</v>
      </c>
      <c r="J48" s="7">
        <v>60.46</v>
      </c>
      <c r="K48" s="7">
        <v>60.46</v>
      </c>
      <c r="L48" s="7">
        <v>60.46</v>
      </c>
      <c r="M48" s="7">
        <v>60.46</v>
      </c>
      <c r="N48" s="7">
        <v>60.46</v>
      </c>
      <c r="O48" s="7">
        <v>60.46</v>
      </c>
      <c r="P48" s="7">
        <v>60.46</v>
      </c>
      <c r="Q48" s="7">
        <v>60.46</v>
      </c>
      <c r="R48" s="7">
        <v>60.46</v>
      </c>
      <c r="S48" s="7">
        <v>60.46</v>
      </c>
      <c r="T48" s="7">
        <v>60.46</v>
      </c>
      <c r="U48" s="7">
        <v>60.46</v>
      </c>
      <c r="V48" s="7">
        <v>60.46</v>
      </c>
      <c r="W48" s="25">
        <v>60.46</v>
      </c>
    </row>
    <row r="49" spans="1:23">
      <c r="A49" s="3"/>
      <c r="B49" s="4" t="s">
        <v>91</v>
      </c>
      <c r="C49" s="6"/>
      <c r="D49" s="7">
        <v>482.56</v>
      </c>
      <c r="E49" s="7">
        <v>482.56</v>
      </c>
      <c r="F49" s="7">
        <v>482.56</v>
      </c>
      <c r="G49" s="7">
        <v>482.56</v>
      </c>
      <c r="H49" s="7">
        <v>482.56</v>
      </c>
      <c r="I49" s="7">
        <v>482.56</v>
      </c>
      <c r="J49" s="7">
        <v>482.56</v>
      </c>
      <c r="K49" s="7">
        <v>482.56</v>
      </c>
      <c r="L49" s="7">
        <v>482.56</v>
      </c>
      <c r="M49" s="7">
        <v>482.56</v>
      </c>
      <c r="N49" s="7">
        <v>482.56</v>
      </c>
      <c r="O49" s="7">
        <v>482.56</v>
      </c>
      <c r="P49" s="7">
        <v>482.56</v>
      </c>
      <c r="Q49" s="7">
        <v>482.56</v>
      </c>
      <c r="R49" s="7">
        <v>482.56</v>
      </c>
      <c r="S49" s="7">
        <v>482.56</v>
      </c>
      <c r="T49" s="7">
        <v>482.56</v>
      </c>
      <c r="U49" s="7">
        <v>482.56</v>
      </c>
      <c r="V49" s="7">
        <v>482.56</v>
      </c>
      <c r="W49" s="25">
        <v>482.56</v>
      </c>
    </row>
    <row r="50" spans="1:23">
      <c r="A50" s="3"/>
      <c r="B50" s="4" t="s">
        <v>92</v>
      </c>
      <c r="C50" s="6"/>
      <c r="D50" s="7">
        <v>0</v>
      </c>
      <c r="E50" s="7">
        <v>971.28</v>
      </c>
      <c r="F50" s="7">
        <v>971.28</v>
      </c>
      <c r="G50" s="7">
        <v>971.28</v>
      </c>
      <c r="H50" s="7">
        <v>971.28</v>
      </c>
      <c r="I50" s="7">
        <v>971.28</v>
      </c>
      <c r="J50" s="7">
        <v>971.28</v>
      </c>
      <c r="K50" s="7">
        <v>971.28</v>
      </c>
      <c r="L50" s="7">
        <v>971.28</v>
      </c>
      <c r="M50" s="7">
        <v>971.28</v>
      </c>
      <c r="N50" s="7">
        <v>971.28</v>
      </c>
      <c r="O50" s="7">
        <v>971.28</v>
      </c>
      <c r="P50" s="7">
        <v>971.28</v>
      </c>
      <c r="Q50" s="7">
        <v>971.28</v>
      </c>
      <c r="R50" s="7">
        <v>971.28</v>
      </c>
      <c r="S50" s="7">
        <v>971.28</v>
      </c>
      <c r="T50" s="7">
        <v>971.28</v>
      </c>
      <c r="U50" s="7">
        <v>971.28</v>
      </c>
      <c r="V50" s="7">
        <v>971.28</v>
      </c>
      <c r="W50" s="25">
        <v>971.28</v>
      </c>
    </row>
    <row r="51" spans="1:23" ht="25.5">
      <c r="A51" s="3"/>
      <c r="B51" s="4" t="s">
        <v>93</v>
      </c>
      <c r="C51" s="6"/>
      <c r="D51" s="7">
        <v>0</v>
      </c>
      <c r="E51" s="7">
        <v>2845.83</v>
      </c>
      <c r="F51" s="7">
        <v>2845.83</v>
      </c>
      <c r="G51" s="7">
        <v>2845.83</v>
      </c>
      <c r="H51" s="7">
        <v>2845.83</v>
      </c>
      <c r="I51" s="7">
        <v>2845.83</v>
      </c>
      <c r="J51" s="7">
        <v>2845.83</v>
      </c>
      <c r="K51" s="7">
        <v>2845.83</v>
      </c>
      <c r="L51" s="7">
        <v>2845.83</v>
      </c>
      <c r="M51" s="7">
        <v>2845.83</v>
      </c>
      <c r="N51" s="7">
        <v>2845.83</v>
      </c>
      <c r="O51" s="7">
        <v>2845.83</v>
      </c>
      <c r="P51" s="7">
        <v>2845.83</v>
      </c>
      <c r="Q51" s="7">
        <v>2845.83</v>
      </c>
      <c r="R51" s="7">
        <v>2845.83</v>
      </c>
      <c r="S51" s="7">
        <v>2845.83</v>
      </c>
      <c r="T51" s="7">
        <v>2845.83</v>
      </c>
      <c r="U51" s="7">
        <v>2845.83</v>
      </c>
      <c r="V51" s="7">
        <v>2845.83</v>
      </c>
      <c r="W51" s="25">
        <v>2845.83</v>
      </c>
    </row>
    <row r="52" spans="1:23">
      <c r="A52" s="3"/>
      <c r="B52" s="4" t="s">
        <v>94</v>
      </c>
      <c r="C52" s="6"/>
      <c r="D52" s="7">
        <v>0</v>
      </c>
      <c r="E52" s="7">
        <v>0</v>
      </c>
      <c r="F52" s="7">
        <v>1371.18</v>
      </c>
      <c r="G52" s="7">
        <v>1371.18</v>
      </c>
      <c r="H52" s="7">
        <v>1371.18</v>
      </c>
      <c r="I52" s="7">
        <v>1371.18</v>
      </c>
      <c r="J52" s="7">
        <v>1371.18</v>
      </c>
      <c r="K52" s="7">
        <v>1371.18</v>
      </c>
      <c r="L52" s="7">
        <v>1371.18</v>
      </c>
      <c r="M52" s="7">
        <v>1371.18</v>
      </c>
      <c r="N52" s="7">
        <v>1371.18</v>
      </c>
      <c r="O52" s="7">
        <v>1371.18</v>
      </c>
      <c r="P52" s="7">
        <v>1371.18</v>
      </c>
      <c r="Q52" s="7">
        <v>1371.18</v>
      </c>
      <c r="R52" s="7">
        <v>1371.18</v>
      </c>
      <c r="S52" s="7">
        <v>1371.18</v>
      </c>
      <c r="T52" s="7">
        <v>1371.18</v>
      </c>
      <c r="U52" s="7">
        <v>1371.18</v>
      </c>
      <c r="V52" s="7">
        <v>1371.18</v>
      </c>
      <c r="W52" s="25">
        <v>1371.18</v>
      </c>
    </row>
    <row r="53" spans="1:23">
      <c r="A53" s="3"/>
      <c r="B53" s="4" t="s">
        <v>95</v>
      </c>
      <c r="C53" s="6"/>
      <c r="D53" s="7">
        <v>608.84</v>
      </c>
      <c r="E53" s="7">
        <v>1420.74</v>
      </c>
      <c r="F53" s="7">
        <v>1420.74</v>
      </c>
      <c r="G53" s="7">
        <v>1420.74</v>
      </c>
      <c r="H53" s="7">
        <v>1420.74</v>
      </c>
      <c r="I53" s="7">
        <v>1420.74</v>
      </c>
      <c r="J53" s="7">
        <v>1420.74</v>
      </c>
      <c r="K53" s="7">
        <v>1420.74</v>
      </c>
      <c r="L53" s="7">
        <v>1420.74</v>
      </c>
      <c r="M53" s="7">
        <v>1420.74</v>
      </c>
      <c r="N53" s="7">
        <v>1420.74</v>
      </c>
      <c r="O53" s="7">
        <v>1420.74</v>
      </c>
      <c r="P53" s="7">
        <v>1420.74</v>
      </c>
      <c r="Q53" s="7">
        <v>1420.74</v>
      </c>
      <c r="R53" s="7">
        <v>1420.74</v>
      </c>
      <c r="S53" s="7">
        <v>1420.74</v>
      </c>
      <c r="T53" s="7">
        <v>1420.74</v>
      </c>
      <c r="U53" s="7">
        <v>1420.74</v>
      </c>
      <c r="V53" s="7">
        <v>1420.74</v>
      </c>
      <c r="W53" s="25">
        <v>1420.74</v>
      </c>
    </row>
    <row r="54" spans="1:23">
      <c r="A54" s="3"/>
      <c r="B54" s="4" t="s">
        <v>96</v>
      </c>
      <c r="C54" s="6"/>
      <c r="D54" s="7">
        <v>656.07</v>
      </c>
      <c r="E54" s="7">
        <v>656.07</v>
      </c>
      <c r="F54" s="7">
        <v>656.07</v>
      </c>
      <c r="G54" s="7">
        <v>656.07</v>
      </c>
      <c r="H54" s="7">
        <v>656.07</v>
      </c>
      <c r="I54" s="7">
        <v>656.07</v>
      </c>
      <c r="J54" s="7">
        <v>656.07</v>
      </c>
      <c r="K54" s="7">
        <v>656.07</v>
      </c>
      <c r="L54" s="7">
        <v>656.07</v>
      </c>
      <c r="M54" s="7">
        <v>656.07</v>
      </c>
      <c r="N54" s="7">
        <v>656.07</v>
      </c>
      <c r="O54" s="7">
        <v>656.07</v>
      </c>
      <c r="P54" s="7">
        <v>656.07</v>
      </c>
      <c r="Q54" s="7">
        <v>656.07</v>
      </c>
      <c r="R54" s="7">
        <v>656.07</v>
      </c>
      <c r="S54" s="7">
        <v>656.07</v>
      </c>
      <c r="T54" s="7">
        <v>656.07</v>
      </c>
      <c r="U54" s="7">
        <v>656.07</v>
      </c>
      <c r="V54" s="7">
        <v>656.07</v>
      </c>
      <c r="W54" s="25">
        <v>656.07</v>
      </c>
    </row>
    <row r="55" spans="1:23">
      <c r="A55" s="3"/>
      <c r="B55" s="4" t="s">
        <v>97</v>
      </c>
      <c r="C55" s="6"/>
      <c r="D55" s="7">
        <v>2321.46</v>
      </c>
      <c r="E55" s="7">
        <v>2321.46</v>
      </c>
      <c r="F55" s="7">
        <v>2321.46</v>
      </c>
      <c r="G55" s="7">
        <v>2321.46</v>
      </c>
      <c r="H55" s="7">
        <v>2321.46</v>
      </c>
      <c r="I55" s="7">
        <v>2321.46</v>
      </c>
      <c r="J55" s="7">
        <v>2321.46</v>
      </c>
      <c r="K55" s="7">
        <v>2321.46</v>
      </c>
      <c r="L55" s="7">
        <v>2321.46</v>
      </c>
      <c r="M55" s="7">
        <v>2321.46</v>
      </c>
      <c r="N55" s="7">
        <v>2321.46</v>
      </c>
      <c r="O55" s="7">
        <v>2321.46</v>
      </c>
      <c r="P55" s="7">
        <v>2321.46</v>
      </c>
      <c r="Q55" s="7">
        <v>2321.46</v>
      </c>
      <c r="R55" s="7">
        <v>2321.46</v>
      </c>
      <c r="S55" s="7">
        <v>2321.46</v>
      </c>
      <c r="T55" s="7">
        <v>2321.46</v>
      </c>
      <c r="U55" s="7">
        <v>2321.46</v>
      </c>
      <c r="V55" s="7">
        <v>2321.46</v>
      </c>
      <c r="W55" s="25">
        <v>2321.46</v>
      </c>
    </row>
    <row r="56" spans="1:23">
      <c r="A56" s="3"/>
      <c r="B56" s="4" t="s">
        <v>98</v>
      </c>
      <c r="C56" s="6"/>
      <c r="D56" s="7">
        <v>305.89999999999998</v>
      </c>
      <c r="E56" s="7">
        <v>305.89999999999998</v>
      </c>
      <c r="F56" s="7">
        <v>305.89999999999998</v>
      </c>
      <c r="G56" s="7">
        <v>305.89999999999998</v>
      </c>
      <c r="H56" s="7">
        <v>305.89999999999998</v>
      </c>
      <c r="I56" s="7">
        <v>305.89999999999998</v>
      </c>
      <c r="J56" s="7">
        <v>305.89999999999998</v>
      </c>
      <c r="K56" s="7">
        <v>305.89999999999998</v>
      </c>
      <c r="L56" s="7">
        <v>305.89999999999998</v>
      </c>
      <c r="M56" s="7">
        <v>305.89999999999998</v>
      </c>
      <c r="N56" s="7">
        <v>305.89999999999998</v>
      </c>
      <c r="O56" s="7">
        <v>305.89999999999998</v>
      </c>
      <c r="P56" s="7">
        <v>305.89999999999998</v>
      </c>
      <c r="Q56" s="7">
        <v>305.89999999999998</v>
      </c>
      <c r="R56" s="7">
        <v>305.89999999999998</v>
      </c>
      <c r="S56" s="7">
        <v>305.89999999999998</v>
      </c>
      <c r="T56" s="7">
        <v>305.89999999999998</v>
      </c>
      <c r="U56" s="7">
        <v>305.89999999999998</v>
      </c>
      <c r="V56" s="7">
        <v>305.89999999999998</v>
      </c>
      <c r="W56" s="25">
        <v>305.89999999999998</v>
      </c>
    </row>
    <row r="57" spans="1:23">
      <c r="A57" s="3"/>
      <c r="B57" s="4" t="s">
        <v>99</v>
      </c>
      <c r="C57" s="6"/>
      <c r="D57" s="7">
        <v>113.92</v>
      </c>
      <c r="E57" s="7">
        <v>113.92</v>
      </c>
      <c r="F57" s="7">
        <v>113.92</v>
      </c>
      <c r="G57" s="7">
        <v>113.92</v>
      </c>
      <c r="H57" s="7">
        <v>113.92</v>
      </c>
      <c r="I57" s="7">
        <v>113.92</v>
      </c>
      <c r="J57" s="7">
        <v>113.92</v>
      </c>
      <c r="K57" s="7">
        <v>113.92</v>
      </c>
      <c r="L57" s="7">
        <v>113.92</v>
      </c>
      <c r="M57" s="7">
        <v>113.92</v>
      </c>
      <c r="N57" s="7">
        <v>113.92</v>
      </c>
      <c r="O57" s="7">
        <v>113.92</v>
      </c>
      <c r="P57" s="7">
        <v>113.92</v>
      </c>
      <c r="Q57" s="7">
        <v>113.92</v>
      </c>
      <c r="R57" s="7">
        <v>113.92</v>
      </c>
      <c r="S57" s="7">
        <v>113.92</v>
      </c>
      <c r="T57" s="7">
        <v>113.92</v>
      </c>
      <c r="U57" s="7">
        <v>113.92</v>
      </c>
      <c r="V57" s="7">
        <v>113.92</v>
      </c>
      <c r="W57" s="25">
        <v>113.92</v>
      </c>
    </row>
    <row r="58" spans="1:23">
      <c r="A58" s="3"/>
      <c r="B58" s="4" t="s">
        <v>100</v>
      </c>
      <c r="C58" s="6"/>
      <c r="D58" s="7">
        <v>255.95</v>
      </c>
      <c r="E58" s="7">
        <v>255.95</v>
      </c>
      <c r="F58" s="7">
        <v>255.95</v>
      </c>
      <c r="G58" s="7">
        <v>255.95</v>
      </c>
      <c r="H58" s="7">
        <v>255.95</v>
      </c>
      <c r="I58" s="7">
        <v>255.95</v>
      </c>
      <c r="J58" s="7">
        <v>255.95</v>
      </c>
      <c r="K58" s="7">
        <v>255.95</v>
      </c>
      <c r="L58" s="7">
        <v>255.95</v>
      </c>
      <c r="M58" s="7">
        <v>255.95</v>
      </c>
      <c r="N58" s="7">
        <v>255.95</v>
      </c>
      <c r="O58" s="7">
        <v>255.95</v>
      </c>
      <c r="P58" s="7">
        <v>255.95</v>
      </c>
      <c r="Q58" s="7">
        <v>255.95</v>
      </c>
      <c r="R58" s="7">
        <v>255.95</v>
      </c>
      <c r="S58" s="7">
        <v>255.95</v>
      </c>
      <c r="T58" s="7">
        <v>255.95</v>
      </c>
      <c r="U58" s="7">
        <v>255.95</v>
      </c>
      <c r="V58" s="7">
        <v>255.95</v>
      </c>
      <c r="W58" s="25">
        <v>255.95</v>
      </c>
    </row>
    <row r="59" spans="1:23">
      <c r="A59" s="3"/>
      <c r="B59" s="4" t="s">
        <v>101</v>
      </c>
      <c r="C59" s="6"/>
      <c r="D59" s="7">
        <v>1121.9100000000001</v>
      </c>
      <c r="E59" s="7">
        <v>1121.9100000000001</v>
      </c>
      <c r="F59" s="7">
        <v>1121.9100000000001</v>
      </c>
      <c r="G59" s="7">
        <v>1121.9100000000001</v>
      </c>
      <c r="H59" s="7">
        <v>1121.9100000000001</v>
      </c>
      <c r="I59" s="7">
        <v>1121.9100000000001</v>
      </c>
      <c r="J59" s="7">
        <v>1121.9100000000001</v>
      </c>
      <c r="K59" s="7">
        <v>1121.9100000000001</v>
      </c>
      <c r="L59" s="7">
        <v>1121.9100000000001</v>
      </c>
      <c r="M59" s="7">
        <v>1121.9100000000001</v>
      </c>
      <c r="N59" s="7">
        <v>1121.9100000000001</v>
      </c>
      <c r="O59" s="7">
        <v>1121.9100000000001</v>
      </c>
      <c r="P59" s="7">
        <v>1121.9100000000001</v>
      </c>
      <c r="Q59" s="7">
        <v>1121.9100000000001</v>
      </c>
      <c r="R59" s="7">
        <v>1121.9100000000001</v>
      </c>
      <c r="S59" s="7">
        <v>1121.9100000000001</v>
      </c>
      <c r="T59" s="7">
        <v>1121.9100000000001</v>
      </c>
      <c r="U59" s="7">
        <v>1121.9100000000001</v>
      </c>
      <c r="V59" s="7">
        <v>1121.9100000000001</v>
      </c>
      <c r="W59" s="25">
        <v>1121.9100000000001</v>
      </c>
    </row>
    <row r="60" spans="1:23">
      <c r="A60" s="3"/>
      <c r="B60" s="4" t="s">
        <v>102</v>
      </c>
      <c r="C60" s="6"/>
      <c r="D60" s="7">
        <v>1032.68</v>
      </c>
      <c r="E60" s="7">
        <v>1032.68</v>
      </c>
      <c r="F60" s="7">
        <v>1032.68</v>
      </c>
      <c r="G60" s="7">
        <v>1032.68</v>
      </c>
      <c r="H60" s="7">
        <v>1032.68</v>
      </c>
      <c r="I60" s="7">
        <v>1032.68</v>
      </c>
      <c r="J60" s="7">
        <v>1032.68</v>
      </c>
      <c r="K60" s="7">
        <v>1032.68</v>
      </c>
      <c r="L60" s="7">
        <v>1032.68</v>
      </c>
      <c r="M60" s="7">
        <v>1032.68</v>
      </c>
      <c r="N60" s="7">
        <v>1032.68</v>
      </c>
      <c r="O60" s="7">
        <v>1032.68</v>
      </c>
      <c r="P60" s="7">
        <v>1032.68</v>
      </c>
      <c r="Q60" s="7">
        <v>1032.68</v>
      </c>
      <c r="R60" s="7">
        <v>1032.68</v>
      </c>
      <c r="S60" s="7">
        <v>1032.68</v>
      </c>
      <c r="T60" s="7">
        <v>1032.68</v>
      </c>
      <c r="U60" s="7">
        <v>1032.68</v>
      </c>
      <c r="V60" s="7">
        <v>1032.68</v>
      </c>
      <c r="W60" s="25">
        <v>1032.68</v>
      </c>
    </row>
    <row r="61" spans="1:23">
      <c r="A61" s="3"/>
      <c r="B61" s="4" t="s">
        <v>103</v>
      </c>
      <c r="C61" s="6"/>
      <c r="D61" s="7">
        <v>318.54000000000002</v>
      </c>
      <c r="E61" s="7">
        <v>318.54000000000002</v>
      </c>
      <c r="F61" s="7">
        <v>318.54000000000002</v>
      </c>
      <c r="G61" s="7">
        <v>318.54000000000002</v>
      </c>
      <c r="H61" s="7">
        <v>318.54000000000002</v>
      </c>
      <c r="I61" s="7">
        <v>318.54000000000002</v>
      </c>
      <c r="J61" s="7">
        <v>318.54000000000002</v>
      </c>
      <c r="K61" s="7">
        <v>318.54000000000002</v>
      </c>
      <c r="L61" s="7">
        <v>318.54000000000002</v>
      </c>
      <c r="M61" s="7">
        <v>318.54000000000002</v>
      </c>
      <c r="N61" s="7">
        <v>318.54000000000002</v>
      </c>
      <c r="O61" s="7">
        <v>318.54000000000002</v>
      </c>
      <c r="P61" s="7">
        <v>318.54000000000002</v>
      </c>
      <c r="Q61" s="7">
        <v>318.54000000000002</v>
      </c>
      <c r="R61" s="7">
        <v>318.54000000000002</v>
      </c>
      <c r="S61" s="7">
        <v>318.54000000000002</v>
      </c>
      <c r="T61" s="7">
        <v>318.54000000000002</v>
      </c>
      <c r="U61" s="7">
        <v>318.54000000000002</v>
      </c>
      <c r="V61" s="7">
        <v>318.54000000000002</v>
      </c>
      <c r="W61" s="25">
        <v>318.54000000000002</v>
      </c>
    </row>
    <row r="62" spans="1:23">
      <c r="A62" s="3"/>
      <c r="B62" s="4" t="s">
        <v>104</v>
      </c>
      <c r="C62" s="6"/>
      <c r="D62" s="7">
        <v>173.08</v>
      </c>
      <c r="E62" s="7">
        <v>173.08</v>
      </c>
      <c r="F62" s="7">
        <v>173.08</v>
      </c>
      <c r="G62" s="7">
        <v>173.08</v>
      </c>
      <c r="H62" s="7">
        <v>173.08</v>
      </c>
      <c r="I62" s="7">
        <v>173.08</v>
      </c>
      <c r="J62" s="7">
        <v>173.08</v>
      </c>
      <c r="K62" s="7">
        <v>173.08</v>
      </c>
      <c r="L62" s="7">
        <v>173.08</v>
      </c>
      <c r="M62" s="7">
        <v>173.08</v>
      </c>
      <c r="N62" s="7">
        <v>173.08</v>
      </c>
      <c r="O62" s="7">
        <v>173.08</v>
      </c>
      <c r="P62" s="7">
        <v>173.08</v>
      </c>
      <c r="Q62" s="7">
        <v>173.08</v>
      </c>
      <c r="R62" s="7">
        <v>173.08</v>
      </c>
      <c r="S62" s="7">
        <v>173.08</v>
      </c>
      <c r="T62" s="7">
        <v>173.08</v>
      </c>
      <c r="U62" s="7">
        <v>173.08</v>
      </c>
      <c r="V62" s="7">
        <v>173.08</v>
      </c>
      <c r="W62" s="25">
        <v>173.08</v>
      </c>
    </row>
    <row r="63" spans="1:23" ht="25.5">
      <c r="A63" s="3"/>
      <c r="B63" s="4" t="s">
        <v>105</v>
      </c>
      <c r="C63" s="6"/>
      <c r="D63" s="7">
        <v>945.02</v>
      </c>
      <c r="E63" s="7">
        <v>945.02</v>
      </c>
      <c r="F63" s="7">
        <v>945.02</v>
      </c>
      <c r="G63" s="7">
        <v>945.02</v>
      </c>
      <c r="H63" s="7">
        <v>945.02</v>
      </c>
      <c r="I63" s="7">
        <v>945.02</v>
      </c>
      <c r="J63" s="7">
        <v>945.02</v>
      </c>
      <c r="K63" s="7">
        <v>945.02</v>
      </c>
      <c r="L63" s="7">
        <v>945.02</v>
      </c>
      <c r="M63" s="7">
        <v>945.02</v>
      </c>
      <c r="N63" s="7">
        <v>945.02</v>
      </c>
      <c r="O63" s="7">
        <v>945.02</v>
      </c>
      <c r="P63" s="7">
        <v>945.02</v>
      </c>
      <c r="Q63" s="7">
        <v>945.02</v>
      </c>
      <c r="R63" s="7">
        <v>945.02</v>
      </c>
      <c r="S63" s="7">
        <v>945.02</v>
      </c>
      <c r="T63" s="7">
        <v>945.02</v>
      </c>
      <c r="U63" s="7">
        <v>945.02</v>
      </c>
      <c r="V63" s="7">
        <v>945.02</v>
      </c>
      <c r="W63" s="25">
        <v>945.02</v>
      </c>
    </row>
    <row r="64" spans="1:23" ht="25.5">
      <c r="A64" s="3"/>
      <c r="B64" s="4" t="s">
        <v>106</v>
      </c>
      <c r="C64" s="6"/>
      <c r="D64" s="7">
        <v>2191.0500000000002</v>
      </c>
      <c r="E64" s="7">
        <v>2191.0500000000002</v>
      </c>
      <c r="F64" s="7">
        <v>2191.0500000000002</v>
      </c>
      <c r="G64" s="7">
        <v>2191.0500000000002</v>
      </c>
      <c r="H64" s="7">
        <v>2191.0500000000002</v>
      </c>
      <c r="I64" s="7">
        <v>2191.0500000000002</v>
      </c>
      <c r="J64" s="7">
        <v>2191.0500000000002</v>
      </c>
      <c r="K64" s="7">
        <v>2191.0500000000002</v>
      </c>
      <c r="L64" s="7">
        <v>2191.0500000000002</v>
      </c>
      <c r="M64" s="7">
        <v>2191.0500000000002</v>
      </c>
      <c r="N64" s="7">
        <v>2191.0500000000002</v>
      </c>
      <c r="O64" s="7">
        <v>2191.0500000000002</v>
      </c>
      <c r="P64" s="7">
        <v>2191.0500000000002</v>
      </c>
      <c r="Q64" s="7">
        <v>2191.0500000000002</v>
      </c>
      <c r="R64" s="7">
        <v>2191.0500000000002</v>
      </c>
      <c r="S64" s="7">
        <v>2191.0500000000002</v>
      </c>
      <c r="T64" s="7">
        <v>2191.0500000000002</v>
      </c>
      <c r="U64" s="7">
        <v>2191.0500000000002</v>
      </c>
      <c r="V64" s="7">
        <v>2191.0500000000002</v>
      </c>
      <c r="W64" s="25">
        <v>2191.0500000000002</v>
      </c>
    </row>
    <row r="65" spans="1:23" ht="38.25">
      <c r="A65" s="3" t="s">
        <v>20</v>
      </c>
      <c r="B65" s="4" t="s">
        <v>15</v>
      </c>
      <c r="C65" s="6" t="s">
        <v>10</v>
      </c>
      <c r="D65" s="24">
        <v>2.4900000000000002</v>
      </c>
      <c r="E65" s="24">
        <v>2.44</v>
      </c>
      <c r="F65" s="24">
        <v>2.4300000000000002</v>
      </c>
      <c r="G65" s="24">
        <v>2.4300000000000002</v>
      </c>
      <c r="H65" s="24">
        <v>2.4300000000000002</v>
      </c>
      <c r="I65" s="24">
        <v>2.4300000000000002</v>
      </c>
      <c r="J65" s="24">
        <v>2.4300000000000002</v>
      </c>
      <c r="K65" s="24">
        <v>2.4300000000000002</v>
      </c>
      <c r="L65" s="24">
        <v>2.4300000000000002</v>
      </c>
      <c r="M65" s="24">
        <v>2.4300000000000002</v>
      </c>
      <c r="N65" s="24">
        <v>2.4300000000000002</v>
      </c>
      <c r="O65" s="24">
        <v>2.4300000000000002</v>
      </c>
      <c r="P65" s="24">
        <v>2.4300000000000002</v>
      </c>
      <c r="Q65" s="24">
        <v>2.4300000000000002</v>
      </c>
      <c r="R65" s="24">
        <v>2.4300000000000002</v>
      </c>
      <c r="S65" s="24">
        <v>2.4300000000000002</v>
      </c>
      <c r="T65" s="24">
        <v>2.4300000000000002</v>
      </c>
      <c r="U65" s="24">
        <v>2.4300000000000002</v>
      </c>
      <c r="V65" s="24">
        <v>2.4300000000000002</v>
      </c>
      <c r="W65" s="29">
        <v>2.4300000000000002</v>
      </c>
    </row>
    <row r="66" spans="1:23">
      <c r="A66" s="3" t="s">
        <v>7</v>
      </c>
      <c r="B66" s="4" t="s">
        <v>16</v>
      </c>
      <c r="C66" s="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</row>
    <row r="67" spans="1:23" ht="38.25">
      <c r="A67" s="3" t="s">
        <v>8</v>
      </c>
      <c r="B67" s="4" t="s">
        <v>17</v>
      </c>
      <c r="C67" s="2" t="s">
        <v>3</v>
      </c>
      <c r="D67" s="7">
        <v>0</v>
      </c>
      <c r="E67" s="7">
        <v>0</v>
      </c>
      <c r="F67" s="7">
        <v>0</v>
      </c>
      <c r="G67" s="24">
        <v>0.01</v>
      </c>
      <c r="H67" s="24">
        <v>0.01</v>
      </c>
      <c r="I67" s="24">
        <v>0.01</v>
      </c>
      <c r="J67" s="24">
        <v>0.01</v>
      </c>
      <c r="K67" s="24">
        <v>0.01</v>
      </c>
      <c r="L67" s="24">
        <v>0.01</v>
      </c>
      <c r="M67" s="24">
        <v>0.01</v>
      </c>
      <c r="N67" s="24">
        <v>0.01</v>
      </c>
      <c r="O67" s="24">
        <v>0.01</v>
      </c>
      <c r="P67" s="24">
        <v>0.01</v>
      </c>
      <c r="Q67" s="24">
        <v>0.01</v>
      </c>
      <c r="R67" s="24">
        <v>0.01</v>
      </c>
      <c r="S67" s="24">
        <v>0.01</v>
      </c>
      <c r="T67" s="24">
        <v>0.01</v>
      </c>
      <c r="U67" s="24">
        <v>0.01</v>
      </c>
      <c r="V67" s="24">
        <v>0.01</v>
      </c>
      <c r="W67" s="24">
        <v>0.01</v>
      </c>
    </row>
    <row r="68" spans="1:23" ht="51">
      <c r="A68" s="3" t="s">
        <v>9</v>
      </c>
      <c r="B68" s="4" t="s">
        <v>18</v>
      </c>
      <c r="C68" s="2" t="s">
        <v>19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25">
        <v>0</v>
      </c>
    </row>
    <row r="69" spans="1:23" ht="25.5">
      <c r="A69" s="15">
        <v>3</v>
      </c>
      <c r="B69" s="4" t="s">
        <v>41</v>
      </c>
      <c r="C69" s="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5" customFormat="1" ht="38.25">
      <c r="A70" s="16" t="s">
        <v>42</v>
      </c>
      <c r="B70" s="4" t="s">
        <v>43</v>
      </c>
      <c r="C70" s="9" t="s">
        <v>44</v>
      </c>
      <c r="D70" s="26" t="s">
        <v>45</v>
      </c>
      <c r="E70" s="26" t="s">
        <v>45</v>
      </c>
      <c r="F70" s="26" t="s">
        <v>45</v>
      </c>
      <c r="G70" s="26" t="s">
        <v>45</v>
      </c>
      <c r="H70" s="26" t="s">
        <v>45</v>
      </c>
      <c r="I70" s="26" t="s">
        <v>45</v>
      </c>
      <c r="J70" s="26" t="s">
        <v>45</v>
      </c>
      <c r="K70" s="26" t="s">
        <v>45</v>
      </c>
      <c r="L70" s="26" t="s">
        <v>45</v>
      </c>
      <c r="M70" s="26" t="s">
        <v>45</v>
      </c>
      <c r="N70" s="26" t="s">
        <v>45</v>
      </c>
      <c r="O70" s="26" t="s">
        <v>45</v>
      </c>
      <c r="P70" s="26" t="s">
        <v>45</v>
      </c>
      <c r="Q70" s="26" t="s">
        <v>45</v>
      </c>
      <c r="R70" s="26" t="s">
        <v>45</v>
      </c>
      <c r="S70" s="26" t="s">
        <v>45</v>
      </c>
      <c r="T70" s="26" t="s">
        <v>45</v>
      </c>
      <c r="U70" s="26" t="s">
        <v>45</v>
      </c>
      <c r="V70" s="26" t="s">
        <v>45</v>
      </c>
      <c r="W70" s="26" t="s">
        <v>45</v>
      </c>
    </row>
    <row r="71" spans="1:23" s="5" customFormat="1" ht="90.75" customHeight="1">
      <c r="A71" s="17" t="s">
        <v>46</v>
      </c>
      <c r="B71" s="10" t="s">
        <v>107</v>
      </c>
      <c r="C71" s="9" t="s">
        <v>44</v>
      </c>
      <c r="D71" s="26" t="s">
        <v>45</v>
      </c>
      <c r="E71" s="26" t="s">
        <v>45</v>
      </c>
      <c r="F71" s="26" t="s">
        <v>45</v>
      </c>
      <c r="G71" s="26" t="s">
        <v>45</v>
      </c>
      <c r="H71" s="26" t="s">
        <v>45</v>
      </c>
      <c r="I71" s="26" t="s">
        <v>45</v>
      </c>
      <c r="J71" s="26" t="s">
        <v>45</v>
      </c>
      <c r="K71" s="26" t="s">
        <v>45</v>
      </c>
      <c r="L71" s="26" t="s">
        <v>45</v>
      </c>
      <c r="M71" s="26" t="s">
        <v>45</v>
      </c>
      <c r="N71" s="26" t="s">
        <v>45</v>
      </c>
      <c r="O71" s="26" t="s">
        <v>45</v>
      </c>
      <c r="P71" s="26" t="s">
        <v>45</v>
      </c>
      <c r="Q71" s="26" t="s">
        <v>45</v>
      </c>
      <c r="R71" s="26" t="s">
        <v>45</v>
      </c>
      <c r="S71" s="26" t="s">
        <v>45</v>
      </c>
      <c r="T71" s="26" t="s">
        <v>45</v>
      </c>
      <c r="U71" s="26" t="s">
        <v>45</v>
      </c>
      <c r="V71" s="26" t="s">
        <v>45</v>
      </c>
      <c r="W71" s="26" t="s">
        <v>45</v>
      </c>
    </row>
    <row r="72" spans="1:23" s="5" customFormat="1" ht="25.5">
      <c r="A72" s="17" t="s">
        <v>47</v>
      </c>
      <c r="B72" s="4" t="s">
        <v>48</v>
      </c>
      <c r="C72" s="9" t="s">
        <v>44</v>
      </c>
      <c r="D72" s="26" t="s">
        <v>45</v>
      </c>
      <c r="E72" s="26" t="s">
        <v>45</v>
      </c>
      <c r="F72" s="26" t="s">
        <v>45</v>
      </c>
      <c r="G72" s="26" t="s">
        <v>45</v>
      </c>
      <c r="H72" s="26" t="s">
        <v>45</v>
      </c>
      <c r="I72" s="26" t="s">
        <v>45</v>
      </c>
      <c r="J72" s="26" t="s">
        <v>45</v>
      </c>
      <c r="K72" s="26" t="s">
        <v>45</v>
      </c>
      <c r="L72" s="26" t="s">
        <v>45</v>
      </c>
      <c r="M72" s="26" t="s">
        <v>45</v>
      </c>
      <c r="N72" s="26" t="s">
        <v>45</v>
      </c>
      <c r="O72" s="26" t="s">
        <v>45</v>
      </c>
      <c r="P72" s="26" t="s">
        <v>45</v>
      </c>
      <c r="Q72" s="26" t="s">
        <v>45</v>
      </c>
      <c r="R72" s="26" t="s">
        <v>45</v>
      </c>
      <c r="S72" s="26" t="s">
        <v>45</v>
      </c>
      <c r="T72" s="26" t="s">
        <v>45</v>
      </c>
      <c r="U72" s="26" t="s">
        <v>45</v>
      </c>
      <c r="V72" s="26" t="s">
        <v>45</v>
      </c>
      <c r="W72" s="26" t="s">
        <v>45</v>
      </c>
    </row>
    <row r="73" spans="1:23" ht="38.25">
      <c r="A73" s="17" t="s">
        <v>49</v>
      </c>
      <c r="B73" s="10" t="s">
        <v>50</v>
      </c>
      <c r="C73" s="9" t="s">
        <v>44</v>
      </c>
      <c r="D73" s="26" t="s">
        <v>45</v>
      </c>
      <c r="E73" s="26" t="s">
        <v>45</v>
      </c>
      <c r="F73" s="26" t="s">
        <v>45</v>
      </c>
      <c r="G73" s="26" t="s">
        <v>45</v>
      </c>
      <c r="H73" s="26" t="s">
        <v>45</v>
      </c>
      <c r="I73" s="26" t="s">
        <v>45</v>
      </c>
      <c r="J73" s="26" t="s">
        <v>45</v>
      </c>
      <c r="K73" s="26" t="s">
        <v>45</v>
      </c>
      <c r="L73" s="26" t="s">
        <v>45</v>
      </c>
      <c r="M73" s="26" t="s">
        <v>45</v>
      </c>
      <c r="N73" s="26" t="s">
        <v>45</v>
      </c>
      <c r="O73" s="26" t="s">
        <v>45</v>
      </c>
      <c r="P73" s="26" t="s">
        <v>45</v>
      </c>
      <c r="Q73" s="26" t="s">
        <v>45</v>
      </c>
      <c r="R73" s="26" t="s">
        <v>45</v>
      </c>
      <c r="S73" s="26" t="s">
        <v>45</v>
      </c>
      <c r="T73" s="26" t="s">
        <v>45</v>
      </c>
      <c r="U73" s="26" t="s">
        <v>45</v>
      </c>
      <c r="V73" s="26" t="s">
        <v>45</v>
      </c>
      <c r="W73" s="26" t="s">
        <v>45</v>
      </c>
    </row>
    <row r="74" spans="1:23" ht="38.25">
      <c r="A74" s="17" t="s">
        <v>51</v>
      </c>
      <c r="B74" s="10" t="s">
        <v>112</v>
      </c>
      <c r="C74" s="9" t="s">
        <v>44</v>
      </c>
      <c r="D74" s="26" t="s">
        <v>45</v>
      </c>
      <c r="E74" s="26" t="s">
        <v>45</v>
      </c>
      <c r="F74" s="26" t="s">
        <v>45</v>
      </c>
      <c r="G74" s="26" t="s">
        <v>45</v>
      </c>
      <c r="H74" s="26" t="s">
        <v>45</v>
      </c>
      <c r="I74" s="26" t="s">
        <v>45</v>
      </c>
      <c r="J74" s="26" t="s">
        <v>45</v>
      </c>
      <c r="K74" s="26" t="s">
        <v>45</v>
      </c>
      <c r="L74" s="26" t="s">
        <v>45</v>
      </c>
      <c r="M74" s="26" t="s">
        <v>45</v>
      </c>
      <c r="N74" s="26" t="s">
        <v>45</v>
      </c>
      <c r="O74" s="26" t="s">
        <v>45</v>
      </c>
      <c r="P74" s="26" t="s">
        <v>45</v>
      </c>
      <c r="Q74" s="26" t="s">
        <v>45</v>
      </c>
      <c r="R74" s="26" t="s">
        <v>45</v>
      </c>
      <c r="S74" s="26" t="s">
        <v>45</v>
      </c>
      <c r="T74" s="26" t="s">
        <v>45</v>
      </c>
      <c r="U74" s="26" t="s">
        <v>45</v>
      </c>
      <c r="V74" s="26" t="s">
        <v>45</v>
      </c>
      <c r="W74" s="26" t="s">
        <v>45</v>
      </c>
    </row>
    <row r="75" spans="1:23" ht="25.5">
      <c r="A75" s="17" t="s">
        <v>52</v>
      </c>
      <c r="B75" s="11" t="s">
        <v>113</v>
      </c>
      <c r="C75" s="9" t="s">
        <v>44</v>
      </c>
      <c r="D75" s="26" t="s">
        <v>45</v>
      </c>
      <c r="E75" s="26" t="s">
        <v>45</v>
      </c>
      <c r="F75" s="26" t="s">
        <v>45</v>
      </c>
      <c r="G75" s="26" t="s">
        <v>45</v>
      </c>
      <c r="H75" s="26" t="s">
        <v>45</v>
      </c>
      <c r="I75" s="26" t="s">
        <v>45</v>
      </c>
      <c r="J75" s="26" t="s">
        <v>45</v>
      </c>
      <c r="K75" s="26" t="s">
        <v>45</v>
      </c>
      <c r="L75" s="26" t="s">
        <v>45</v>
      </c>
      <c r="M75" s="26" t="s">
        <v>45</v>
      </c>
      <c r="N75" s="26" t="s">
        <v>45</v>
      </c>
      <c r="O75" s="26" t="s">
        <v>45</v>
      </c>
      <c r="P75" s="26" t="s">
        <v>45</v>
      </c>
      <c r="Q75" s="26" t="s">
        <v>45</v>
      </c>
      <c r="R75" s="26" t="s">
        <v>45</v>
      </c>
      <c r="S75" s="26" t="s">
        <v>45</v>
      </c>
      <c r="T75" s="26" t="s">
        <v>45</v>
      </c>
      <c r="U75" s="26" t="s">
        <v>45</v>
      </c>
      <c r="V75" s="26" t="s">
        <v>45</v>
      </c>
      <c r="W75" s="26" t="s">
        <v>45</v>
      </c>
    </row>
    <row r="78" spans="1:23" ht="15.75">
      <c r="B78" s="12"/>
      <c r="C78" s="12"/>
      <c r="D78" s="27"/>
      <c r="E78" s="27"/>
      <c r="F78" s="27"/>
      <c r="G78" s="27"/>
      <c r="H78" s="27"/>
      <c r="I78" s="27"/>
      <c r="J78" s="27"/>
      <c r="K78" s="27"/>
    </row>
    <row r="79" spans="1:23">
      <c r="B79" t="s">
        <v>110</v>
      </c>
    </row>
    <row r="81" spans="2:13">
      <c r="B81" t="s">
        <v>111</v>
      </c>
      <c r="M81" s="18" t="s">
        <v>114</v>
      </c>
    </row>
  </sheetData>
  <mergeCells count="1">
    <mergeCell ref="A5:V5"/>
  </mergeCells>
  <pageMargins left="0.11811023622047245" right="0.31496062992125984" top="0.15748031496062992" bottom="0.15748031496062992" header="0.31496062992125984" footer="0.31496062992125984"/>
  <pageSetup paperSize="9" scale="5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2019-10-17T09:36:42Z</dcterms:modified>
</cp:coreProperties>
</file>